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7" i="1" l="1"/>
  <c r="P26" i="1"/>
  <c r="P25" i="1"/>
  <c r="P24" i="1"/>
  <c r="P23" i="1"/>
  <c r="P22" i="1"/>
  <c r="P21" i="1"/>
  <c r="P20" i="1"/>
  <c r="P19" i="1"/>
  <c r="P18" i="1"/>
  <c r="P17" i="1"/>
  <c r="P16" i="1"/>
  <c r="P15" i="1"/>
</calcChain>
</file>

<file path=xl/sharedStrings.xml><?xml version="1.0" encoding="utf-8"?>
<sst xmlns="http://schemas.openxmlformats.org/spreadsheetml/2006/main" count="95" uniqueCount="46">
  <si>
    <t>Протокол школьного этапа этапа всероссийской олимпиады школьников по географии в 2025-2026 уч.г., 10 класс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</si>
  <si>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13</t>
    </r>
  </si>
  <si>
    <t>Дата проведения: 16.10.2025</t>
  </si>
  <si>
    <r>
      <t xml:space="preserve">Место проведения: </t>
    </r>
    <r>
      <rPr>
        <b/>
        <i/>
        <sz val="11"/>
        <rFont val="Arial"/>
        <family val="2"/>
        <charset val="204"/>
      </rPr>
      <t>МБОУ "СОШ 27" г.Чебоксары Чувашской Республики</t>
    </r>
  </si>
  <si>
    <t>Председатель жюри: Матюшин П.Н.</t>
  </si>
  <si>
    <t>Члены жюри: Васильева С.И., учитель географии</t>
  </si>
  <si>
    <t>Гомола С.О., учитель географии</t>
  </si>
  <si>
    <t>Беззубова Т.А., учитель химии</t>
  </si>
  <si>
    <t>Алексеева Алена Владимировна, ассиент кафедры социально-экономической географии и туризма ЧГУ им. И.Н. Ульянова</t>
  </si>
  <si>
    <t>№</t>
  </si>
  <si>
    <t>Шифр</t>
  </si>
  <si>
    <t>Город</t>
  </si>
  <si>
    <t>Наименование ОО (сокращенное наименование по Уставу)</t>
  </si>
  <si>
    <t xml:space="preserve">Класс, в котором обучается </t>
  </si>
  <si>
    <t>Класс, за который выступает</t>
  </si>
  <si>
    <t>Ф.И.О. наставника (полностью)</t>
  </si>
  <si>
    <t>Тестовый тур</t>
  </si>
  <si>
    <t>Задание 1</t>
  </si>
  <si>
    <t>Задание 2</t>
  </si>
  <si>
    <t>Задание 3</t>
  </si>
  <si>
    <t>Задание 4</t>
  </si>
  <si>
    <t>Задание 5</t>
  </si>
  <si>
    <t>ИТОГО БАЛЛОВ</t>
  </si>
  <si>
    <t>МАКСИМАЛЬНЫЙ БАЛЛ</t>
  </si>
  <si>
    <t>Эффективность участия (%)</t>
  </si>
  <si>
    <t>Результат (победитель/призер/                                  участник)</t>
  </si>
  <si>
    <t>Г-10-01</t>
  </si>
  <si>
    <t>г. Чебоксары</t>
  </si>
  <si>
    <t xml:space="preserve">МБОУ "СОШ 27" </t>
  </si>
  <si>
    <t>Гомола С.О.</t>
  </si>
  <si>
    <t>Участник</t>
  </si>
  <si>
    <t>Г-10-02</t>
  </si>
  <si>
    <t>Г-10-03</t>
  </si>
  <si>
    <t>Г-10-04</t>
  </si>
  <si>
    <t>Г-10-05</t>
  </si>
  <si>
    <t>Г-10-06</t>
  </si>
  <si>
    <t>Г-10-07</t>
  </si>
  <si>
    <t>Г-10-08</t>
  </si>
  <si>
    <t>Г-10-09</t>
  </si>
  <si>
    <t>Г-10-10</t>
  </si>
  <si>
    <t>Г-10-11</t>
  </si>
  <si>
    <t>Г-10-12</t>
  </si>
  <si>
    <t>Г-10-13</t>
  </si>
  <si>
    <t xml:space="preserve">Председатель жюри: </t>
  </si>
  <si>
    <t>____________________</t>
  </si>
  <si>
    <t>Члены жюри: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</si>
</sst>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37">
    <xf numFmtId="0" fontId="0" fillId="0" borderId="0" xfId="0"/>
    <xf numFmtId="0" fontId="3" fillId="0" borderId="0" xfId="2" applyFont="1" applyFill="1" applyBorder="1" applyAlignment="1">
      <alignment horizontal="center" vertical="top" wrapText="1"/>
    </xf>
    <xf numFmtId="0" fontId="3" fillId="0" borderId="0" xfId="2" applyFont="1" applyFill="1" applyBorder="1" applyAlignment="1">
      <alignment horizontal="center" vertical="top" wrapText="1"/>
    </xf>
    <xf numFmtId="0" fontId="3" fillId="0" borderId="0" xfId="2" applyFont="1" applyFill="1" applyBorder="1" applyAlignment="1">
      <alignment horizontal="left" vertical="top"/>
    </xf>
    <xf numFmtId="0" fontId="3" fillId="0" borderId="0" xfId="2" applyFont="1" applyFill="1" applyBorder="1" applyAlignment="1">
      <alignment horizontal="left" vertical="top" wrapText="1"/>
    </xf>
    <xf numFmtId="0" fontId="3" fillId="0" borderId="0" xfId="2" applyFont="1" applyFill="1" applyBorder="1" applyAlignment="1">
      <alignment horizontal="left" vertical="top" wrapText="1"/>
    </xf>
    <xf numFmtId="0" fontId="5" fillId="0" borderId="0" xfId="2" applyFont="1" applyAlignment="1">
      <alignment horizontal="left" wrapText="1"/>
    </xf>
    <xf numFmtId="0" fontId="4" fillId="0" borderId="0" xfId="2" applyFont="1" applyFill="1" applyBorder="1" applyAlignment="1">
      <alignment horizontal="left" vertical="top" wrapText="1"/>
    </xf>
    <xf numFmtId="0" fontId="6" fillId="0" borderId="0" xfId="2" applyFont="1"/>
    <xf numFmtId="0" fontId="7" fillId="0" borderId="0" xfId="2" applyFont="1" applyAlignment="1">
      <alignment horizontal="center"/>
    </xf>
    <xf numFmtId="0" fontId="7" fillId="0" borderId="1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1" xfId="2" applyFont="1" applyFill="1" applyBorder="1" applyAlignment="1">
      <alignment horizontal="center" vertical="top" wrapText="1"/>
    </xf>
    <xf numFmtId="0" fontId="7" fillId="0" borderId="2" xfId="2" applyFont="1" applyFill="1" applyBorder="1" applyAlignment="1">
      <alignment horizontal="center" vertical="top" wrapText="1"/>
    </xf>
    <xf numFmtId="0" fontId="7" fillId="0" borderId="3" xfId="2" applyFont="1" applyFill="1" applyBorder="1" applyAlignment="1">
      <alignment horizontal="center" vertical="top" wrapText="1"/>
    </xf>
    <xf numFmtId="0" fontId="7" fillId="0" borderId="4" xfId="2" applyFont="1" applyFill="1" applyBorder="1" applyAlignment="1">
      <alignment horizontal="center" vertical="top" wrapText="1"/>
    </xf>
    <xf numFmtId="0" fontId="6" fillId="0" borderId="5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left" vertical="top" wrapText="1"/>
    </xf>
    <xf numFmtId="0" fontId="6" fillId="0" borderId="5" xfId="2" applyFont="1" applyBorder="1" applyAlignment="1">
      <alignment horizontal="left" vertical="top" wrapText="1"/>
    </xf>
    <xf numFmtId="1" fontId="6" fillId="0" borderId="5" xfId="2" applyNumberFormat="1" applyFont="1" applyBorder="1" applyAlignment="1">
      <alignment horizontal="center" vertical="top" wrapText="1"/>
    </xf>
    <xf numFmtId="1" fontId="7" fillId="0" borderId="5" xfId="2" applyNumberFormat="1" applyFont="1" applyBorder="1" applyAlignment="1">
      <alignment horizontal="center" vertical="top" wrapText="1"/>
    </xf>
    <xf numFmtId="9" fontId="7" fillId="0" borderId="5" xfId="1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6" fillId="0" borderId="6" xfId="2" applyFont="1" applyBorder="1" applyAlignment="1">
      <alignment horizontal="center" vertical="top" wrapText="1"/>
    </xf>
    <xf numFmtId="0" fontId="6" fillId="0" borderId="6" xfId="2" applyFont="1" applyBorder="1" applyAlignment="1">
      <alignment horizontal="left" vertical="top" wrapText="1"/>
    </xf>
    <xf numFmtId="1" fontId="6" fillId="0" borderId="6" xfId="2" applyNumberFormat="1" applyFont="1" applyBorder="1" applyAlignment="1">
      <alignment horizontal="center" vertical="top" wrapText="1"/>
    </xf>
    <xf numFmtId="1" fontId="7" fillId="0" borderId="6" xfId="2" applyNumberFormat="1" applyFont="1" applyBorder="1" applyAlignment="1">
      <alignment horizontal="center" vertical="top" wrapText="1"/>
    </xf>
    <xf numFmtId="0" fontId="6" fillId="0" borderId="0" xfId="2" applyFont="1" applyBorder="1" applyAlignment="1">
      <alignment horizontal="left" vertical="top" wrapText="1"/>
    </xf>
    <xf numFmtId="0" fontId="7" fillId="0" borderId="0" xfId="2" applyFont="1" applyBorder="1" applyAlignment="1">
      <alignment horizontal="left" vertical="top" wrapText="1"/>
    </xf>
    <xf numFmtId="0" fontId="6" fillId="0" borderId="0" xfId="2" applyFont="1" applyBorder="1" applyAlignment="1">
      <alignment horizontal="center" vertical="top" wrapText="1"/>
    </xf>
    <xf numFmtId="1" fontId="6" fillId="0" borderId="0" xfId="2" applyNumberFormat="1" applyFont="1" applyBorder="1" applyAlignment="1">
      <alignment horizontal="center" vertical="top" wrapText="1"/>
    </xf>
    <xf numFmtId="1" fontId="7" fillId="0" borderId="0" xfId="2" applyNumberFormat="1" applyFont="1" applyBorder="1" applyAlignment="1">
      <alignment horizontal="center" vertical="top" wrapText="1"/>
    </xf>
    <xf numFmtId="0" fontId="7" fillId="0" borderId="0" xfId="2" applyFont="1" applyBorder="1" applyAlignment="1">
      <alignment horizontal="center" vertical="top" wrapText="1"/>
    </xf>
    <xf numFmtId="0" fontId="7" fillId="0" borderId="0" xfId="2" applyFont="1" applyBorder="1" applyAlignment="1">
      <alignment horizontal="left" vertical="top"/>
    </xf>
    <xf numFmtId="0" fontId="7" fillId="0" borderId="0" xfId="2" applyFont="1" applyAlignment="1"/>
    <xf numFmtId="0" fontId="2" fillId="0" borderId="0" xfId="2"/>
    <xf numFmtId="0" fontId="7" fillId="0" borderId="0" xfId="2" applyFont="1" applyFill="1" applyBorder="1" applyAlignment="1">
      <alignment vertical="top"/>
    </xf>
  </cellXfs>
  <cellStyles count="3">
    <cellStyle name="Обычный" xfId="0" builtinId="0"/>
    <cellStyle name="Обычный 4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33"/>
  <sheetViews>
    <sheetView tabSelected="1" workbookViewId="0">
      <selection activeCell="C1" sqref="C1:C1048576"/>
    </sheetView>
  </sheetViews>
  <sheetFormatPr defaultRowHeight="15" x14ac:dyDescent="0.25"/>
  <cols>
    <col min="17" max="17" width="15.140625" customWidth="1"/>
  </cols>
  <sheetData>
    <row r="4" spans="1:17" x14ac:dyDescent="0.25">
      <c r="A4" s="1" t="s">
        <v>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x14ac:dyDescent="0.25">
      <c r="A6" s="3" t="s">
        <v>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x14ac:dyDescent="0.25">
      <c r="A7" s="3" t="s">
        <v>2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x14ac:dyDescent="0.25">
      <c r="A8" s="4" t="s">
        <v>3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x14ac:dyDescent="0.25">
      <c r="A9" s="4" t="s">
        <v>4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5"/>
      <c r="N9" s="4"/>
      <c r="O9" s="4"/>
      <c r="P9" s="4"/>
      <c r="Q9" s="4"/>
    </row>
    <row r="10" spans="1:17" x14ac:dyDescent="0.25">
      <c r="A10" s="4" t="s">
        <v>5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5"/>
      <c r="N10" s="6"/>
      <c r="O10" s="6"/>
      <c r="P10" s="6"/>
      <c r="Q10" s="6"/>
    </row>
    <row r="11" spans="1:17" x14ac:dyDescent="0.25">
      <c r="A11" s="4" t="s">
        <v>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5"/>
      <c r="N11" s="4"/>
      <c r="O11" s="4"/>
      <c r="P11" s="4"/>
      <c r="Q11" s="4"/>
    </row>
    <row r="12" spans="1:17" x14ac:dyDescent="0.25">
      <c r="A12" s="7" t="s">
        <v>7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ht="15.75" thickBot="1" x14ac:dyDescent="0.3">
      <c r="A13" s="8" t="s">
        <v>8</v>
      </c>
      <c r="B13" s="8"/>
      <c r="C13" s="9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</row>
    <row r="14" spans="1:17" ht="115.5" thickBot="1" x14ac:dyDescent="0.3">
      <c r="A14" s="10" t="s">
        <v>9</v>
      </c>
      <c r="B14" s="11" t="s">
        <v>10</v>
      </c>
      <c r="C14" s="13" t="s">
        <v>11</v>
      </c>
      <c r="D14" s="12" t="s">
        <v>12</v>
      </c>
      <c r="E14" s="14" t="s">
        <v>13</v>
      </c>
      <c r="F14" s="14" t="s">
        <v>14</v>
      </c>
      <c r="G14" s="12" t="s">
        <v>15</v>
      </c>
      <c r="H14" s="15" t="s">
        <v>16</v>
      </c>
      <c r="I14" s="15" t="s">
        <v>17</v>
      </c>
      <c r="J14" s="12" t="s">
        <v>18</v>
      </c>
      <c r="K14" s="12" t="s">
        <v>19</v>
      </c>
      <c r="L14" s="12" t="s">
        <v>20</v>
      </c>
      <c r="M14" s="14" t="s">
        <v>21</v>
      </c>
      <c r="N14" s="12" t="s">
        <v>22</v>
      </c>
      <c r="O14" s="12" t="s">
        <v>23</v>
      </c>
      <c r="P14" s="12" t="s">
        <v>24</v>
      </c>
      <c r="Q14" s="10" t="s">
        <v>25</v>
      </c>
    </row>
    <row r="15" spans="1:17" ht="38.25" x14ac:dyDescent="0.25">
      <c r="A15" s="16">
        <v>1</v>
      </c>
      <c r="B15" s="17" t="s">
        <v>26</v>
      </c>
      <c r="C15" s="18" t="s">
        <v>27</v>
      </c>
      <c r="D15" s="18" t="s">
        <v>28</v>
      </c>
      <c r="E15" s="16">
        <v>10</v>
      </c>
      <c r="F15" s="16">
        <v>10</v>
      </c>
      <c r="G15" s="18" t="s">
        <v>29</v>
      </c>
      <c r="H15" s="16">
        <v>11</v>
      </c>
      <c r="I15" s="16">
        <v>5</v>
      </c>
      <c r="J15" s="16">
        <v>5</v>
      </c>
      <c r="K15" s="16">
        <v>1</v>
      </c>
      <c r="L15" s="16">
        <v>2</v>
      </c>
      <c r="M15" s="19">
        <v>3</v>
      </c>
      <c r="N15" s="20">
        <v>27</v>
      </c>
      <c r="O15" s="20">
        <v>85</v>
      </c>
      <c r="P15" s="21">
        <f>N15/O15</f>
        <v>0.31764705882352939</v>
      </c>
      <c r="Q15" s="22" t="s">
        <v>30</v>
      </c>
    </row>
    <row r="16" spans="1:17" ht="38.25" x14ac:dyDescent="0.25">
      <c r="A16" s="23">
        <v>2</v>
      </c>
      <c r="B16" s="17" t="s">
        <v>31</v>
      </c>
      <c r="C16" s="18" t="s">
        <v>27</v>
      </c>
      <c r="D16" s="24" t="s">
        <v>28</v>
      </c>
      <c r="E16" s="16">
        <v>10</v>
      </c>
      <c r="F16" s="16">
        <v>10</v>
      </c>
      <c r="G16" s="18" t="s">
        <v>29</v>
      </c>
      <c r="H16" s="16">
        <v>6</v>
      </c>
      <c r="I16" s="23">
        <v>0</v>
      </c>
      <c r="J16" s="23">
        <v>5</v>
      </c>
      <c r="K16" s="23">
        <v>0</v>
      </c>
      <c r="L16" s="23">
        <v>2</v>
      </c>
      <c r="M16" s="25">
        <v>0</v>
      </c>
      <c r="N16" s="26">
        <v>13</v>
      </c>
      <c r="O16" s="20">
        <v>85</v>
      </c>
      <c r="P16" s="21">
        <f t="shared" ref="P16:P27" si="0">N16/O16</f>
        <v>0.15294117647058825</v>
      </c>
      <c r="Q16" s="22" t="s">
        <v>30</v>
      </c>
    </row>
    <row r="17" spans="1:17" ht="38.25" x14ac:dyDescent="0.25">
      <c r="A17" s="23">
        <v>3</v>
      </c>
      <c r="B17" s="17" t="s">
        <v>32</v>
      </c>
      <c r="C17" s="18" t="s">
        <v>27</v>
      </c>
      <c r="D17" s="24" t="s">
        <v>28</v>
      </c>
      <c r="E17" s="16">
        <v>10</v>
      </c>
      <c r="F17" s="16">
        <v>10</v>
      </c>
      <c r="G17" s="18" t="s">
        <v>29</v>
      </c>
      <c r="H17" s="16">
        <v>11</v>
      </c>
      <c r="I17" s="23">
        <v>5</v>
      </c>
      <c r="J17" s="23">
        <v>5</v>
      </c>
      <c r="K17" s="23">
        <v>0</v>
      </c>
      <c r="L17" s="23">
        <v>2</v>
      </c>
      <c r="M17" s="25">
        <v>3</v>
      </c>
      <c r="N17" s="26">
        <v>26</v>
      </c>
      <c r="O17" s="20">
        <v>85</v>
      </c>
      <c r="P17" s="21">
        <f t="shared" si="0"/>
        <v>0.30588235294117649</v>
      </c>
      <c r="Q17" s="22" t="s">
        <v>30</v>
      </c>
    </row>
    <row r="18" spans="1:17" ht="38.25" x14ac:dyDescent="0.25">
      <c r="A18" s="23">
        <v>4</v>
      </c>
      <c r="B18" s="17" t="s">
        <v>33</v>
      </c>
      <c r="C18" s="18" t="s">
        <v>27</v>
      </c>
      <c r="D18" s="18" t="s">
        <v>28</v>
      </c>
      <c r="E18" s="16">
        <v>10</v>
      </c>
      <c r="F18" s="16">
        <v>10</v>
      </c>
      <c r="G18" s="18" t="s">
        <v>29</v>
      </c>
      <c r="H18" s="16">
        <v>10</v>
      </c>
      <c r="I18" s="23">
        <v>0</v>
      </c>
      <c r="J18" s="23">
        <v>0</v>
      </c>
      <c r="K18" s="23">
        <v>0</v>
      </c>
      <c r="L18" s="23">
        <v>2</v>
      </c>
      <c r="M18" s="25">
        <v>0</v>
      </c>
      <c r="N18" s="26">
        <v>12</v>
      </c>
      <c r="O18" s="20">
        <v>85</v>
      </c>
      <c r="P18" s="21">
        <f t="shared" si="0"/>
        <v>0.14117647058823529</v>
      </c>
      <c r="Q18" s="22" t="s">
        <v>30</v>
      </c>
    </row>
    <row r="19" spans="1:17" ht="38.25" x14ac:dyDescent="0.25">
      <c r="A19" s="23">
        <v>5</v>
      </c>
      <c r="B19" s="17" t="s">
        <v>34</v>
      </c>
      <c r="C19" s="18" t="s">
        <v>27</v>
      </c>
      <c r="D19" s="24" t="s">
        <v>28</v>
      </c>
      <c r="E19" s="16">
        <v>10</v>
      </c>
      <c r="F19" s="16">
        <v>10</v>
      </c>
      <c r="G19" s="18" t="s">
        <v>29</v>
      </c>
      <c r="H19" s="16">
        <v>6</v>
      </c>
      <c r="I19" s="23">
        <v>0</v>
      </c>
      <c r="J19" s="23">
        <v>5</v>
      </c>
      <c r="K19" s="23">
        <v>2</v>
      </c>
      <c r="L19" s="23">
        <v>0</v>
      </c>
      <c r="M19" s="25">
        <v>0</v>
      </c>
      <c r="N19" s="26">
        <v>13</v>
      </c>
      <c r="O19" s="20">
        <v>85</v>
      </c>
      <c r="P19" s="21">
        <f t="shared" si="0"/>
        <v>0.15294117647058825</v>
      </c>
      <c r="Q19" s="22" t="s">
        <v>30</v>
      </c>
    </row>
    <row r="20" spans="1:17" ht="38.25" x14ac:dyDescent="0.25">
      <c r="A20" s="23">
        <v>6</v>
      </c>
      <c r="B20" s="17" t="s">
        <v>35</v>
      </c>
      <c r="C20" s="18" t="s">
        <v>27</v>
      </c>
      <c r="D20" s="24" t="s">
        <v>28</v>
      </c>
      <c r="E20" s="16">
        <v>10</v>
      </c>
      <c r="F20" s="16">
        <v>10</v>
      </c>
      <c r="G20" s="18" t="s">
        <v>29</v>
      </c>
      <c r="H20" s="16">
        <v>6</v>
      </c>
      <c r="I20" s="23">
        <v>5</v>
      </c>
      <c r="J20" s="23">
        <v>0</v>
      </c>
      <c r="K20" s="23">
        <v>0</v>
      </c>
      <c r="L20" s="23">
        <v>2</v>
      </c>
      <c r="M20" s="23">
        <v>3</v>
      </c>
      <c r="N20" s="26">
        <v>16</v>
      </c>
      <c r="O20" s="20">
        <v>85</v>
      </c>
      <c r="P20" s="21">
        <f t="shared" si="0"/>
        <v>0.18823529411764706</v>
      </c>
      <c r="Q20" s="22" t="s">
        <v>30</v>
      </c>
    </row>
    <row r="21" spans="1:17" ht="38.25" x14ac:dyDescent="0.25">
      <c r="A21" s="23">
        <v>7</v>
      </c>
      <c r="B21" s="17" t="s">
        <v>36</v>
      </c>
      <c r="C21" s="18" t="s">
        <v>27</v>
      </c>
      <c r="D21" s="18" t="s">
        <v>28</v>
      </c>
      <c r="E21" s="16">
        <v>10</v>
      </c>
      <c r="F21" s="16">
        <v>10</v>
      </c>
      <c r="G21" s="18" t="s">
        <v>29</v>
      </c>
      <c r="H21" s="16">
        <v>13</v>
      </c>
      <c r="I21" s="23">
        <v>0</v>
      </c>
      <c r="J21" s="23">
        <v>5</v>
      </c>
      <c r="K21" s="23">
        <v>2</v>
      </c>
      <c r="L21" s="23">
        <v>2</v>
      </c>
      <c r="M21" s="25">
        <v>4</v>
      </c>
      <c r="N21" s="26">
        <v>26</v>
      </c>
      <c r="O21" s="20">
        <v>85</v>
      </c>
      <c r="P21" s="21">
        <f t="shared" si="0"/>
        <v>0.30588235294117649</v>
      </c>
      <c r="Q21" s="22" t="s">
        <v>30</v>
      </c>
    </row>
    <row r="22" spans="1:17" ht="38.25" x14ac:dyDescent="0.25">
      <c r="A22" s="23">
        <v>8</v>
      </c>
      <c r="B22" s="17" t="s">
        <v>37</v>
      </c>
      <c r="C22" s="18" t="s">
        <v>27</v>
      </c>
      <c r="D22" s="24" t="s">
        <v>28</v>
      </c>
      <c r="E22" s="16">
        <v>10</v>
      </c>
      <c r="F22" s="16">
        <v>10</v>
      </c>
      <c r="G22" s="18" t="s">
        <v>29</v>
      </c>
      <c r="H22" s="16">
        <v>10</v>
      </c>
      <c r="I22" s="23">
        <v>5</v>
      </c>
      <c r="J22" s="23">
        <v>0</v>
      </c>
      <c r="K22" s="23">
        <v>0</v>
      </c>
      <c r="L22" s="23">
        <v>2</v>
      </c>
      <c r="M22" s="25">
        <v>0</v>
      </c>
      <c r="N22" s="26">
        <v>17</v>
      </c>
      <c r="O22" s="20">
        <v>85</v>
      </c>
      <c r="P22" s="21">
        <f t="shared" si="0"/>
        <v>0.2</v>
      </c>
      <c r="Q22" s="22" t="s">
        <v>30</v>
      </c>
    </row>
    <row r="23" spans="1:17" ht="38.25" x14ac:dyDescent="0.25">
      <c r="A23" s="23">
        <v>9</v>
      </c>
      <c r="B23" s="17" t="s">
        <v>38</v>
      </c>
      <c r="C23" s="18" t="s">
        <v>27</v>
      </c>
      <c r="D23" s="24" t="s">
        <v>28</v>
      </c>
      <c r="E23" s="16">
        <v>10</v>
      </c>
      <c r="F23" s="16">
        <v>10</v>
      </c>
      <c r="G23" s="18" t="s">
        <v>29</v>
      </c>
      <c r="H23" s="16">
        <v>7</v>
      </c>
      <c r="I23" s="23">
        <v>5</v>
      </c>
      <c r="J23" s="23">
        <v>5</v>
      </c>
      <c r="K23" s="23">
        <v>2</v>
      </c>
      <c r="L23" s="23">
        <v>2</v>
      </c>
      <c r="M23" s="25">
        <v>3</v>
      </c>
      <c r="N23" s="26">
        <v>24</v>
      </c>
      <c r="O23" s="20">
        <v>85</v>
      </c>
      <c r="P23" s="21">
        <f t="shared" si="0"/>
        <v>0.28235294117647058</v>
      </c>
      <c r="Q23" s="22" t="s">
        <v>30</v>
      </c>
    </row>
    <row r="24" spans="1:17" ht="38.25" x14ac:dyDescent="0.25">
      <c r="A24" s="23">
        <v>10</v>
      </c>
      <c r="B24" s="17" t="s">
        <v>39</v>
      </c>
      <c r="C24" s="18" t="s">
        <v>27</v>
      </c>
      <c r="D24" s="24" t="s">
        <v>28</v>
      </c>
      <c r="E24" s="16">
        <v>10</v>
      </c>
      <c r="F24" s="16">
        <v>10</v>
      </c>
      <c r="G24" s="18" t="s">
        <v>29</v>
      </c>
      <c r="H24" s="16">
        <v>7</v>
      </c>
      <c r="I24" s="23">
        <v>10</v>
      </c>
      <c r="J24" s="23">
        <v>5</v>
      </c>
      <c r="K24" s="23">
        <v>2</v>
      </c>
      <c r="L24" s="23">
        <v>2</v>
      </c>
      <c r="M24" s="25">
        <v>3</v>
      </c>
      <c r="N24" s="26">
        <v>29</v>
      </c>
      <c r="O24" s="20">
        <v>85</v>
      </c>
      <c r="P24" s="21">
        <f t="shared" si="0"/>
        <v>0.3411764705882353</v>
      </c>
      <c r="Q24" s="22" t="s">
        <v>30</v>
      </c>
    </row>
    <row r="25" spans="1:17" ht="38.25" x14ac:dyDescent="0.25">
      <c r="A25" s="23">
        <v>11</v>
      </c>
      <c r="B25" s="17" t="s">
        <v>40</v>
      </c>
      <c r="C25" s="18" t="s">
        <v>27</v>
      </c>
      <c r="D25" s="24" t="s">
        <v>28</v>
      </c>
      <c r="E25" s="16">
        <v>10</v>
      </c>
      <c r="F25" s="16">
        <v>10</v>
      </c>
      <c r="G25" s="18" t="s">
        <v>29</v>
      </c>
      <c r="H25" s="16">
        <v>7</v>
      </c>
      <c r="I25" s="23">
        <v>5</v>
      </c>
      <c r="J25" s="23">
        <v>0</v>
      </c>
      <c r="K25" s="23">
        <v>0</v>
      </c>
      <c r="L25" s="23">
        <v>2</v>
      </c>
      <c r="M25" s="25">
        <v>3</v>
      </c>
      <c r="N25" s="26">
        <v>17</v>
      </c>
      <c r="O25" s="20">
        <v>85</v>
      </c>
      <c r="P25" s="21">
        <f t="shared" si="0"/>
        <v>0.2</v>
      </c>
      <c r="Q25" s="22" t="s">
        <v>30</v>
      </c>
    </row>
    <row r="26" spans="1:17" ht="38.25" x14ac:dyDescent="0.25">
      <c r="A26" s="23">
        <v>12</v>
      </c>
      <c r="B26" s="17" t="s">
        <v>41</v>
      </c>
      <c r="C26" s="18" t="s">
        <v>27</v>
      </c>
      <c r="D26" s="24" t="s">
        <v>28</v>
      </c>
      <c r="E26" s="16">
        <v>10</v>
      </c>
      <c r="F26" s="16">
        <v>10</v>
      </c>
      <c r="G26" s="18" t="s">
        <v>29</v>
      </c>
      <c r="H26" s="16">
        <v>8</v>
      </c>
      <c r="I26" s="23">
        <v>5</v>
      </c>
      <c r="J26" s="23">
        <v>5</v>
      </c>
      <c r="K26" s="23">
        <v>0</v>
      </c>
      <c r="L26" s="23">
        <v>4</v>
      </c>
      <c r="M26" s="25">
        <v>0</v>
      </c>
      <c r="N26" s="26">
        <v>22</v>
      </c>
      <c r="O26" s="20">
        <v>85</v>
      </c>
      <c r="P26" s="21">
        <f t="shared" si="0"/>
        <v>0.25882352941176473</v>
      </c>
      <c r="Q26" s="22" t="s">
        <v>30</v>
      </c>
    </row>
    <row r="27" spans="1:17" ht="38.25" x14ac:dyDescent="0.25">
      <c r="A27" s="23">
        <v>13</v>
      </c>
      <c r="B27" s="17" t="s">
        <v>42</v>
      </c>
      <c r="C27" s="18" t="s">
        <v>27</v>
      </c>
      <c r="D27" s="24" t="s">
        <v>28</v>
      </c>
      <c r="E27" s="16">
        <v>10</v>
      </c>
      <c r="F27" s="16">
        <v>10</v>
      </c>
      <c r="G27" s="18" t="s">
        <v>29</v>
      </c>
      <c r="H27" s="16">
        <v>12</v>
      </c>
      <c r="I27" s="23">
        <v>0</v>
      </c>
      <c r="J27" s="23">
        <v>0</v>
      </c>
      <c r="K27" s="23">
        <v>0</v>
      </c>
      <c r="L27" s="23">
        <v>0</v>
      </c>
      <c r="M27" s="25">
        <v>0</v>
      </c>
      <c r="N27" s="26">
        <v>12</v>
      </c>
      <c r="O27" s="20">
        <v>85</v>
      </c>
      <c r="P27" s="21">
        <f t="shared" si="0"/>
        <v>0.14117647058823529</v>
      </c>
      <c r="Q27" s="22" t="s">
        <v>30</v>
      </c>
    </row>
    <row r="28" spans="1:17" x14ac:dyDescent="0.25">
      <c r="A28" s="27"/>
      <c r="B28" s="28"/>
      <c r="C28" s="27"/>
      <c r="D28" s="27"/>
      <c r="E28" s="27"/>
      <c r="F28" s="27"/>
      <c r="G28" s="27"/>
      <c r="H28" s="27"/>
      <c r="I28" s="29"/>
      <c r="J28" s="29"/>
      <c r="K28" s="29"/>
      <c r="L28" s="29"/>
      <c r="M28" s="30"/>
      <c r="N28" s="31"/>
      <c r="O28" s="31"/>
      <c r="P28" s="31"/>
      <c r="Q28" s="32"/>
    </row>
    <row r="29" spans="1:17" x14ac:dyDescent="0.25">
      <c r="A29" s="27"/>
      <c r="B29" s="28"/>
      <c r="C29" s="27"/>
      <c r="D29" s="27"/>
      <c r="E29" s="27"/>
      <c r="F29" s="27"/>
      <c r="G29" s="27"/>
      <c r="H29" s="27"/>
      <c r="I29" s="29"/>
      <c r="J29" s="29"/>
      <c r="K29" s="29"/>
      <c r="L29" s="29"/>
      <c r="M29" s="30"/>
      <c r="N29" s="31"/>
      <c r="O29" s="31"/>
      <c r="P29" s="31"/>
      <c r="Q29" s="32"/>
    </row>
    <row r="30" spans="1:17" x14ac:dyDescent="0.25">
      <c r="A30" s="27"/>
      <c r="B30" s="28"/>
      <c r="C30" s="27"/>
      <c r="D30" s="27"/>
      <c r="E30" s="27"/>
      <c r="F30" s="27"/>
      <c r="G30" s="27"/>
      <c r="H30" s="27"/>
      <c r="I30" s="29"/>
      <c r="J30" s="29"/>
      <c r="K30" s="29"/>
      <c r="L30" s="29"/>
      <c r="M30" s="30"/>
      <c r="N30" s="30"/>
      <c r="O30" s="30"/>
      <c r="P30" s="30"/>
      <c r="Q30" s="29"/>
    </row>
    <row r="31" spans="1:17" ht="38.25" x14ac:dyDescent="0.25">
      <c r="A31" s="27"/>
      <c r="B31" s="33" t="s">
        <v>43</v>
      </c>
      <c r="C31" s="27"/>
      <c r="D31" s="27"/>
      <c r="E31" s="27"/>
      <c r="F31" s="27"/>
      <c r="G31" s="27" t="s">
        <v>44</v>
      </c>
      <c r="H31" s="27"/>
      <c r="I31" s="29"/>
      <c r="J31" s="29"/>
      <c r="K31" s="29"/>
      <c r="L31" s="29"/>
      <c r="M31" s="30"/>
      <c r="N31" s="30"/>
      <c r="O31" s="30"/>
      <c r="P31" s="30"/>
      <c r="Q31" s="29"/>
    </row>
    <row r="32" spans="1:17" x14ac:dyDescent="0.25">
      <c r="B32" s="34" t="s">
        <v>45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</row>
    <row r="33" spans="2:17" ht="38.25" x14ac:dyDescent="0.25">
      <c r="B33" s="36"/>
      <c r="C33" s="36"/>
      <c r="D33" s="36"/>
      <c r="E33" s="36"/>
      <c r="F33" s="36"/>
      <c r="G33" s="27" t="s">
        <v>44</v>
      </c>
      <c r="H33" s="27"/>
      <c r="I33" s="36"/>
      <c r="J33" s="36"/>
      <c r="K33" s="36"/>
      <c r="L33" s="36"/>
      <c r="M33" s="36"/>
      <c r="N33" s="36"/>
      <c r="O33" s="36"/>
      <c r="P33" s="36"/>
      <c r="Q33" s="36"/>
    </row>
  </sheetData>
  <mergeCells count="11">
    <mergeCell ref="A10:L10"/>
    <mergeCell ref="A11:L11"/>
    <mergeCell ref="N11:Q11"/>
    <mergeCell ref="A12:Q12"/>
    <mergeCell ref="A4:Q4"/>
    <mergeCell ref="A6:Q6"/>
    <mergeCell ref="A7:Q7"/>
    <mergeCell ref="A8:M8"/>
    <mergeCell ref="N8:Q8"/>
    <mergeCell ref="A9:L9"/>
    <mergeCell ref="N9:Q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2025-10-28T04:04:55Z</dcterms:modified>
</cp:coreProperties>
</file>